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EFOGA 4T2025\"/>
    </mc:Choice>
  </mc:AlternateContent>
  <xr:revisionPtr revIDLastSave="0" documentId="13_ncr:1_{45D4678F-2B9F-4D54-8B21-C1B454C773D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440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2" l="1"/>
  <c r="H6" i="2"/>
  <c r="I6" i="2" s="1"/>
  <c r="H5" i="2"/>
  <c r="H4" i="2"/>
  <c r="I4" i="2" s="1"/>
  <c r="F8" i="2"/>
  <c r="I8" i="2" s="1"/>
  <c r="F7" i="2"/>
  <c r="I7" i="2" s="1"/>
  <c r="I5" i="2"/>
</calcChain>
</file>

<file path=xl/sharedStrings.xml><?xml version="1.0" encoding="utf-8"?>
<sst xmlns="http://schemas.openxmlformats.org/spreadsheetml/2006/main" count="65" uniqueCount="57">
  <si>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</si>
  <si>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</si>
  <si>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</si>
  <si>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</si>
  <si>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</si>
  <si>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</si>
  <si>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</si>
  <si>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</si>
  <si>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</si>
  <si>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</si>
  <si>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</si>
  <si>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</si>
  <si>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</si>
  <si>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</si>
  <si>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</si>
  <si>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</si>
  <si>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</si>
  <si>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</si>
  <si>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</si>
  <si>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</si>
  <si>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</si>
  <si>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</si>
  <si>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</si>
  <si>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</si>
  <si>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</si>
  <si>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</si>
  <si>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</si>
  <si>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</si>
  <si>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</si>
  <si>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</si>
  <si>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</si>
  <si>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</si>
  <si>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</si>
  <si>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</si>
  <si>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</si>
  <si>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</si>
  <si>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</si>
  <si>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</si>
  <si>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</si>
  <si>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</si>
  <si>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</si>
  <si>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</si>
  <si>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</si>
  <si>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</si>
  <si>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</si>
  <si>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</si>
  <si>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</si>
  <si>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</si>
  <si>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</si>
  <si>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</si>
  <si>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</si>
  <si>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</si>
  <si>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</si>
  <si>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</si>
  <si>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Departamento de Recursos Financieros y Contabilidad</t>
  </si>
  <si>
    <t>sin nota</t>
  </si>
  <si>
    <t>https://so.secoem.michoacan.gob.mx/wp-content/uploads/2026/01/rptEstadoAnaliticoPresupuestoEgresos-por-OG.pdf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</si>
</sst>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0" fontId="4" fillId="3" borderId="1" xfId="1" applyFont="1" applyBorder="1" applyAlignment="1">
      <alignment horizontal="center" vertical="center"/>
    </xf>
    <xf numFmtId="0" fontId="5" fillId="3" borderId="1" xfId="1" applyFont="1" applyBorder="1" applyAlignment="1">
      <alignment horizontal="center" vertical="center" wrapText="1"/>
    </xf>
    <xf numFmtId="14" fontId="0" fillId="0" borderId="0" xfId="0" applyNumberFormat="1"/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2" fontId="0" fillId="3" borderId="1" xfId="0" applyNumberFormat="1" applyFill="1" applyBorder="1"/>
    <xf numFmtId="0" fontId="6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rptEstadoAnaliticoPresupuestoEgresos-por-O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73.42578125" customWidth="1"/>
    <col min="6" max="6" width="73.140625" bestFit="1" customWidth="1"/>
    <col min="7" max="7" width="20" bestFit="1" customWidth="1"/>
    <col min="8" max="8" width="13.140625" customWidth="1"/>
  </cols>
  <sheetData>
    <row r="1" spans="1:9" hidden="1" x14ac:dyDescent="0.25">
      <c r="A1" t="s">
        <v>0</v>
      </c>
    </row>
    <row r="2" spans="1: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3" t="s">
        <v>22</v>
      </c>
      <c r="B6" s="14"/>
      <c r="C6" s="14"/>
      <c r="D6" s="14"/>
      <c r="E6" s="14"/>
      <c r="F6" s="14"/>
      <c r="G6" s="14"/>
      <c r="H6" s="1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31.5" customHeight="1" x14ac:dyDescent="0.25">
      <c r="A8">
        <v>2025</v>
      </c>
      <c r="B8" s="6">
        <v>45931</v>
      </c>
      <c r="C8" s="6">
        <v>46022</v>
      </c>
      <c r="D8">
        <v>1</v>
      </c>
      <c r="E8" s="12" t="s">
        <v>56</v>
      </c>
      <c r="F8" s="7" t="s">
        <v>54</v>
      </c>
      <c r="G8" s="6">
        <v>46022</v>
      </c>
      <c r="H8" s="8" t="s">
        <v>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93AE1755-8E01-4218-B1A1-ED8CC4FCB650}"/>
  </hyperlinks>
  <pageMargins left="0.7" right="0.7" top="0.75" bottom="0.75" header="0.3" footer="0.3"/>
  <pageSetup orientation="portrait" r:id="rId2"/>
  <headerFooter>
    <oddHeader>&amp;L&amp;G&amp;C
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4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3">
        <v>1</v>
      </c>
      <c r="B4" s="4">
        <v>1000</v>
      </c>
      <c r="C4" s="5" t="s">
        <v>49</v>
      </c>
      <c r="D4" s="10">
        <v>9343172</v>
      </c>
      <c r="E4" s="9">
        <v>0</v>
      </c>
      <c r="F4" s="10">
        <v>9343172</v>
      </c>
      <c r="G4" s="11">
        <v>3502611.82</v>
      </c>
      <c r="H4" s="11">
        <f>+G4</f>
        <v>3502611.82</v>
      </c>
      <c r="I4" s="10">
        <f>+F4-H4</f>
        <v>5840560.1799999997</v>
      </c>
    </row>
    <row r="5" spans="1:9" x14ac:dyDescent="0.25">
      <c r="A5" s="3">
        <v>1</v>
      </c>
      <c r="B5" s="4">
        <v>2000</v>
      </c>
      <c r="C5" s="5" t="s">
        <v>50</v>
      </c>
      <c r="D5" s="9">
        <v>8984265</v>
      </c>
      <c r="E5" s="9">
        <v>0</v>
      </c>
      <c r="F5" s="9">
        <v>8984265</v>
      </c>
      <c r="G5" s="9">
        <v>3257156.58</v>
      </c>
      <c r="H5" s="9">
        <f>+G5</f>
        <v>3257156.58</v>
      </c>
      <c r="I5" s="9">
        <f>+D5-H5</f>
        <v>5727108.4199999999</v>
      </c>
    </row>
    <row r="6" spans="1:9" x14ac:dyDescent="0.25">
      <c r="A6" s="3">
        <v>1</v>
      </c>
      <c r="B6" s="4">
        <v>3000</v>
      </c>
      <c r="C6" s="5" t="s">
        <v>51</v>
      </c>
      <c r="D6" s="10">
        <v>8418579.8000000007</v>
      </c>
      <c r="E6" s="9">
        <v>0</v>
      </c>
      <c r="F6" s="10">
        <v>8418579.8000000007</v>
      </c>
      <c r="G6" s="11">
        <v>2558013.5299999998</v>
      </c>
      <c r="H6" s="11">
        <f>+G6</f>
        <v>2558013.5299999998</v>
      </c>
      <c r="I6" s="9">
        <f t="shared" ref="I6" si="0">D6-H6</f>
        <v>5860566.2700000014</v>
      </c>
    </row>
    <row r="7" spans="1:9" ht="30" x14ac:dyDescent="0.25">
      <c r="A7" s="3">
        <v>1</v>
      </c>
      <c r="B7" s="4">
        <v>5000</v>
      </c>
      <c r="C7" s="5" t="s">
        <v>52</v>
      </c>
      <c r="D7" s="10">
        <v>13961514.949999999</v>
      </c>
      <c r="E7" s="9">
        <v>1598485.05</v>
      </c>
      <c r="F7" s="10">
        <f>+D7+E7</f>
        <v>15560000</v>
      </c>
      <c r="G7" s="11">
        <v>232729.33100000001</v>
      </c>
      <c r="H7" s="11">
        <f>+G7</f>
        <v>232729.33100000001</v>
      </c>
      <c r="I7" s="10">
        <f>+F7-H7</f>
        <v>15327270.669</v>
      </c>
    </row>
    <row r="8" spans="1:9" x14ac:dyDescent="0.25">
      <c r="A8" s="3">
        <v>1</v>
      </c>
      <c r="B8" s="4">
        <v>6000</v>
      </c>
      <c r="C8" s="5" t="s">
        <v>53</v>
      </c>
      <c r="D8" s="10">
        <v>2700000</v>
      </c>
      <c r="E8" s="9">
        <v>0</v>
      </c>
      <c r="F8" s="10">
        <f>+D8</f>
        <v>2700000</v>
      </c>
      <c r="G8" s="11">
        <v>0</v>
      </c>
      <c r="H8" s="11">
        <v>0</v>
      </c>
      <c r="I8" s="10">
        <f>+F8-H8</f>
        <v>2700000</v>
      </c>
    </row>
  </sheetData>
  <sortState xmlns:xlrd2="http://schemas.microsoft.com/office/spreadsheetml/2017/richdata2" ref="A3:I3">
    <sortCondition ref="B3"/>
  </sortState>
  <dataValidations count="1">
    <dataValidation type="textLength" allowBlank="1" showInputMessage="1" showErrorMessage="1" errorTitle="Formato incorrecto" error="El texto no puede pasar el límite de 150 caracteres" sqref="B4:C8" xr:uid="{00000000-0002-0000-0100-000000000000}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2024-03-15T17:20:15Z</dcterms:created>
  <dcterms:modified xsi:type="dcterms:W3CDTF">2026-02-03T16:39:33Z</dcterms:modified>
</cp:coreProperties>
</file>